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J6" i="1"/>
  <c r="I6" i="1"/>
  <c r="H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<sst xmlns="http://schemas.openxmlformats.org/spreadsheetml/2006/main" count="50" uniqueCount="49">
  <si>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</si>
  <si>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</si>
  <si>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</si>
  <si>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</si>
  <si>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</si>
  <si>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</si>
  <si>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</si>
  <si>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</si>
  <si>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</si>
  <si>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</si>
  <si>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</si>
  <si>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</si>
  <si>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</si>
  <si>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</si>
  <si>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</si>
  <si>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</si>
  <si>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</si>
  <si>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</si>
  <si>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</si>
  <si>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</si>
  <si>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</si>
  <si>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</si>
  <si>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</si>
  <si>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</si>
  <si>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</si>
  <si>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</si>
  <si>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</si>
  <si>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вишней</t>
  </si>
  <si>
    <t>ТТК № 425</t>
  </si>
  <si>
    <t>Москва 2004 № 686</t>
  </si>
  <si>
    <t>Чай с сахаром и лимоном</t>
  </si>
  <si>
    <t>ТТК №266</t>
  </si>
  <si>
    <t>Батон нарезной</t>
  </si>
  <si>
    <t>Москва 2011 № 338</t>
  </si>
  <si>
    <t xml:space="preserve">Фрукты свежие порциями </t>
  </si>
  <si>
    <t>Москва 2011 №102</t>
  </si>
  <si>
    <t>Суп картофельный с горохом</t>
  </si>
  <si>
    <t>ТТК № 35</t>
  </si>
  <si>
    <t>Мясо с овощами "Болоньез"</t>
  </si>
  <si>
    <t>ТТК № 114</t>
  </si>
  <si>
    <t>Макаронные изделия отварные (спагетти)</t>
  </si>
  <si>
    <t>ТТК № 93</t>
  </si>
  <si>
    <t>Компот из кураги</t>
  </si>
  <si>
    <t>ТТК № 10</t>
  </si>
  <si>
    <t>Хлеб " Дарницкий" порциями</t>
  </si>
  <si>
    <t>ТТК № 11</t>
  </si>
  <si>
    <t>Хлеб "Городской" порциями</t>
  </si>
  <si>
    <t>напиток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</si>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</sst>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 t="s">
        <v>28</v>
      </c>
      <c r="D4" s="31" t="s">
        <v>27</v>
      </c>
      <c r="E4" s="35">
        <v>150</v>
      </c>
      <c r="F4" s="25">
        <v>65.5</v>
      </c>
      <c r="G4" s="36">
        <v>361.12</v>
      </c>
      <c r="H4" s="36">
        <v>15.42</v>
      </c>
      <c r="I4" s="36">
        <v>13.62</v>
      </c>
      <c r="J4" s="36">
        <v>42.28</v>
      </c>
    </row>
    <row r="5" spans="1:10" ht="30.6" x14ac:dyDescent="0.3">
      <c r="A5" s="7"/>
      <c r="B5" s="1" t="s">
        <v>12</v>
      </c>
      <c r="C5" s="38" t="s">
        <v>29</v>
      </c>
      <c r="D5" s="32" t="s">
        <v>30</v>
      </c>
      <c r="E5" s="39">
        <v>222</v>
      </c>
      <c r="F5" s="26">
        <v>9</v>
      </c>
      <c r="G5" s="35">
        <v>62</v>
      </c>
      <c r="H5" s="35">
        <v>0.13</v>
      </c>
      <c r="I5" s="35">
        <v>0.02</v>
      </c>
      <c r="J5" s="35">
        <v>15.2</v>
      </c>
    </row>
    <row r="6" spans="1:10" ht="15" thickBot="1" x14ac:dyDescent="0.35">
      <c r="A6" s="7"/>
      <c r="B6" s="1" t="s">
        <v>23</v>
      </c>
      <c r="C6" s="40" t="s">
        <v>31</v>
      </c>
      <c r="D6" s="33" t="s">
        <v>32</v>
      </c>
      <c r="E6" s="39">
        <v>40</v>
      </c>
      <c r="F6" s="27">
        <v>6.5</v>
      </c>
      <c r="G6" s="36">
        <v>106</v>
      </c>
      <c r="H6" s="36">
        <f>4.75/50*40</f>
        <v>3.8</v>
      </c>
      <c r="I6" s="36">
        <f>1.5/50*40</f>
        <v>1.2</v>
      </c>
      <c r="J6" s="36">
        <f>26/50*40</f>
        <v>20.8</v>
      </c>
    </row>
    <row r="7" spans="1:10" ht="30.6" x14ac:dyDescent="0.3">
      <c r="A7" s="7"/>
      <c r="B7" s="2" t="s">
        <v>20</v>
      </c>
      <c r="C7" s="41" t="s">
        <v>33</v>
      </c>
      <c r="D7" s="32" t="s">
        <v>34</v>
      </c>
      <c r="E7" s="35">
        <v>100</v>
      </c>
      <c r="F7" s="26">
        <v>24</v>
      </c>
      <c r="G7" s="39">
        <f>94/2</f>
        <v>47</v>
      </c>
      <c r="H7" s="39">
        <v>0.4</v>
      </c>
      <c r="I7" s="39">
        <v>0.4</v>
      </c>
      <c r="J7" s="39">
        <f>19.6/2</f>
        <v>9.8000000000000007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1.6" x14ac:dyDescent="0.3">
      <c r="A13" s="7"/>
      <c r="B13" s="1" t="s">
        <v>16</v>
      </c>
      <c r="C13" s="40" t="s">
        <v>35</v>
      </c>
      <c r="D13" s="34" t="s">
        <v>36</v>
      </c>
      <c r="E13" s="39">
        <v>200</v>
      </c>
      <c r="F13" s="28">
        <v>23</v>
      </c>
      <c r="G13" s="39">
        <v>118.6</v>
      </c>
      <c r="H13" s="39">
        <v>4.4000000000000004</v>
      </c>
      <c r="I13" s="39">
        <v>4.2</v>
      </c>
      <c r="J13" s="39">
        <v>13.2</v>
      </c>
    </row>
    <row r="14" spans="1:10" x14ac:dyDescent="0.3">
      <c r="A14" s="7"/>
      <c r="B14" s="1" t="s">
        <v>17</v>
      </c>
      <c r="C14" s="41" t="s">
        <v>37</v>
      </c>
      <c r="D14" s="34" t="s">
        <v>38</v>
      </c>
      <c r="E14" s="35">
        <v>90</v>
      </c>
      <c r="F14" s="28">
        <v>65</v>
      </c>
      <c r="G14" s="39">
        <v>189.6</v>
      </c>
      <c r="H14" s="39">
        <v>11.52</v>
      </c>
      <c r="I14" s="39">
        <v>13</v>
      </c>
      <c r="J14" s="39">
        <v>4.05</v>
      </c>
    </row>
    <row r="15" spans="1:10" x14ac:dyDescent="0.3">
      <c r="A15" s="7"/>
      <c r="B15" s="1" t="s">
        <v>18</v>
      </c>
      <c r="C15" s="41" t="s">
        <v>39</v>
      </c>
      <c r="D15" s="32" t="s">
        <v>40</v>
      </c>
      <c r="E15" s="35">
        <v>150</v>
      </c>
      <c r="F15" s="26">
        <v>16</v>
      </c>
      <c r="G15" s="35">
        <v>168.45</v>
      </c>
      <c r="H15" s="35">
        <v>5.52</v>
      </c>
      <c r="I15" s="35">
        <v>4.51</v>
      </c>
      <c r="J15" s="35">
        <v>26.45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41" t="s">
        <v>45</v>
      </c>
      <c r="D17" s="32" t="s">
        <v>46</v>
      </c>
      <c r="E17" s="35">
        <v>40</v>
      </c>
      <c r="F17" s="26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x14ac:dyDescent="0.3">
      <c r="A18" s="7"/>
      <c r="B18" s="1" t="s">
        <v>21</v>
      </c>
      <c r="C18" s="41" t="s">
        <v>43</v>
      </c>
      <c r="D18" s="32" t="s">
        <v>44</v>
      </c>
      <c r="E18" s="39">
        <v>40</v>
      </c>
      <c r="F18" s="26">
        <v>4</v>
      </c>
      <c r="G18" s="39">
        <v>85</v>
      </c>
      <c r="H18" s="39">
        <v>2.6</v>
      </c>
      <c r="I18" s="39">
        <v>0.4</v>
      </c>
      <c r="J18" s="39">
        <v>17.2</v>
      </c>
    </row>
    <row r="19" spans="1:10" x14ac:dyDescent="0.3">
      <c r="A19" s="7"/>
      <c r="B19" s="29" t="s">
        <v>47</v>
      </c>
      <c r="C19" s="41" t="s">
        <v>41</v>
      </c>
      <c r="D19" s="32" t="s">
        <v>42</v>
      </c>
      <c r="E19" s="35">
        <v>200</v>
      </c>
      <c r="F19" s="30">
        <v>18</v>
      </c>
      <c r="G19" s="39">
        <v>85.51</v>
      </c>
      <c r="H19" s="39">
        <v>0.76</v>
      </c>
      <c r="I19" s="39">
        <v>0.04</v>
      </c>
      <c r="J19" s="39">
        <v>20.22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2024-02-01T12:04:12Z</dcterms:modified>
</cp:coreProperties>
</file>